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980" windowHeight="73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34" i="1" l="1"/>
  <c r="J11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J31" i="1" s="1"/>
  <c r="H13" i="1"/>
  <c r="J13" i="1" s="1"/>
  <c r="H5" i="1"/>
  <c r="H6" i="1"/>
  <c r="H7" i="1"/>
  <c r="H8" i="1"/>
  <c r="H9" i="1"/>
  <c r="H10" i="1"/>
  <c r="H11" i="1"/>
  <c r="H12" i="1"/>
  <c r="J12" i="1" s="1"/>
  <c r="H4" i="1"/>
  <c r="J10" i="1" s="1"/>
</calcChain>
</file>

<file path=xl/sharedStrings.xml><?xml version="1.0" encoding="utf-8"?>
<sst xmlns="http://schemas.openxmlformats.org/spreadsheetml/2006/main" count="102" uniqueCount="76">
  <si>
    <t>Mã số</t>
  </si>
  <si>
    <t>Stt</t>
  </si>
  <si>
    <t>Giải trình</t>
  </si>
  <si>
    <t>Thành tiền</t>
  </si>
  <si>
    <t>Đơn vị tính</t>
  </si>
  <si>
    <t>Tên sản phẩm/hàng hoá</t>
  </si>
  <si>
    <t>Đơn giá</t>
  </si>
  <si>
    <t>Card màn hình 1GB GT730</t>
  </si>
  <si>
    <t>Cái</t>
  </si>
  <si>
    <t>Số lượng P. Vật tư cấp</t>
  </si>
  <si>
    <t>Số lượng bàn giao</t>
  </si>
  <si>
    <t>DANH MỤC VẬT TƯ KHOA CNTT</t>
  </si>
  <si>
    <t>Năm cấp</t>
  </si>
  <si>
    <t>Bàn phím máy tính</t>
  </si>
  <si>
    <t>B005.1</t>
  </si>
  <si>
    <t>C033.4</t>
  </si>
  <si>
    <t>Chuột vi tính</t>
  </si>
  <si>
    <t>C053.1</t>
  </si>
  <si>
    <t>HDD 500GB 2.5 Inch</t>
  </si>
  <si>
    <t>H002.4</t>
  </si>
  <si>
    <t>Dây nguồn SATA</t>
  </si>
  <si>
    <t>D056.2</t>
  </si>
  <si>
    <t>Đĩa CD ROM trắng 700M</t>
  </si>
  <si>
    <t>D057.2</t>
  </si>
  <si>
    <t xml:space="preserve">Đĩa DVD 4.7Gb </t>
  </si>
  <si>
    <t>D057.1</t>
  </si>
  <si>
    <t>Tờ 1</t>
  </si>
  <si>
    <t>DDRAM DDR3 4Gb - 1600</t>
  </si>
  <si>
    <t>D062.13</t>
  </si>
  <si>
    <t>Tờ 2</t>
  </si>
  <si>
    <t>Ổ khoá 6 phân</t>
  </si>
  <si>
    <t>Tờ 3</t>
  </si>
  <si>
    <t>Giẻ lau</t>
  </si>
  <si>
    <t>G015.1</t>
  </si>
  <si>
    <t>Kg</t>
  </si>
  <si>
    <t>Tờ 4</t>
  </si>
  <si>
    <t>Mainboard MSI H61M - P31/W8</t>
  </si>
  <si>
    <t>M002.27</t>
  </si>
  <si>
    <t>Kiềm bấm cáp mạng RJ45</t>
  </si>
  <si>
    <t>K010.4</t>
  </si>
  <si>
    <t>Kiềm nhấn mạng</t>
  </si>
  <si>
    <t>K010.8</t>
  </si>
  <si>
    <t>Đồng hồ Test cáp Mtech</t>
  </si>
  <si>
    <t>D053.7</t>
  </si>
  <si>
    <t>Card Test main</t>
  </si>
  <si>
    <t>C034.5</t>
  </si>
  <si>
    <t xml:space="preserve">Kèm tuốt sợi quang </t>
  </si>
  <si>
    <t>Vật tư tiêu hao</t>
  </si>
  <si>
    <t>K010.9</t>
  </si>
  <si>
    <t>Cáp Quang</t>
  </si>
  <si>
    <t>C001.9</t>
  </si>
  <si>
    <t>Mét</t>
  </si>
  <si>
    <t>Đầu Quang SC</t>
  </si>
  <si>
    <t>D021.8</t>
  </si>
  <si>
    <t>Dây RJ11</t>
  </si>
  <si>
    <t>D030.8</t>
  </si>
  <si>
    <t>Đầu bấm mạng RJ45</t>
  </si>
  <si>
    <t>D009.1</t>
  </si>
  <si>
    <t>Hộp</t>
  </si>
  <si>
    <t>Hạt RJ45</t>
  </si>
  <si>
    <t>H030.1</t>
  </si>
  <si>
    <t>Đầu RJ11</t>
  </si>
  <si>
    <t>D021.9</t>
  </si>
  <si>
    <t>Hạt RJ11</t>
  </si>
  <si>
    <t>H030.2</t>
  </si>
  <si>
    <t>Micro</t>
  </si>
  <si>
    <t>M024.3</t>
  </si>
  <si>
    <t>Kèm nhọn</t>
  </si>
  <si>
    <t>K010.5</t>
  </si>
  <si>
    <t>Kèm Cắt</t>
  </si>
  <si>
    <t>K010.1</t>
  </si>
  <si>
    <t>Tuộc nơ vít 2 đầu</t>
  </si>
  <si>
    <t>T040.5</t>
  </si>
  <si>
    <t>Tờ 5</t>
  </si>
  <si>
    <t>Tổng cộng</t>
  </si>
  <si>
    <t>O005.3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</si>
</sst>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3" fontId="1" fillId="0" borderId="1" xfId="0" applyNumberFormat="1" applyFont="1" applyBorder="1"/>
    <xf numFmtId="3" fontId="1" fillId="0" borderId="0" xfId="0" applyNumberFormat="1" applyFont="1"/>
    <xf numFmtId="0" fontId="3" fillId="0" borderId="0" xfId="0" applyFont="1"/>
    <xf numFmtId="164" fontId="1" fillId="0" borderId="1" xfId="0" applyNumberFormat="1" applyFont="1" applyBorder="1"/>
    <xf numFmtId="3" fontId="4" fillId="0" borderId="1" xfId="0" applyNumberFormat="1" applyFont="1" applyBorder="1"/>
    <xf numFmtId="0" fontId="4" fillId="0" borderId="0" xfId="0" applyFont="1"/>
    <xf numFmtId="3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05"/>
  <sheetViews>
    <sheetView tabSelected="1" topLeftCell="A13" workbookViewId="0">
      <selection activeCell="D34" sqref="D34"/>
    </sheetView>
  </sheetViews>
  <sheetFormatPr defaultRowHeight="15.75" x14ac:dyDescent="0.25"/>
  <cols>
    <col min="1" max="1" width="6.5703125" style="1" customWidth="1"/>
    <col min="2" max="2" width="32.28515625" style="1" customWidth="1"/>
    <col min="3" max="3" width="9.140625" style="1"/>
    <col min="4" max="4" width="10.140625" style="1" customWidth="1"/>
    <col min="5" max="5" width="7.85546875" style="1" customWidth="1"/>
    <col min="6" max="6" width="10.140625" style="1" customWidth="1"/>
    <col min="7" max="7" width="13.28515625" style="1" customWidth="1"/>
    <col min="8" max="8" width="11.85546875" style="1" customWidth="1"/>
    <col min="9" max="9" width="13" style="1" customWidth="1"/>
    <col min="10" max="10" width="32.140625" style="1" customWidth="1"/>
    <col min="11" max="16384" width="9.140625" style="1"/>
  </cols>
  <sheetData>
    <row r="2" spans="1:11" ht="20.25" x14ac:dyDescent="0.3">
      <c r="C2" s="6" t="s">
        <v>11</v>
      </c>
      <c r="D2" s="6"/>
      <c r="J2" s="9" t="s">
        <v>47</v>
      </c>
    </row>
    <row r="3" spans="1:11" ht="47.25" x14ac:dyDescent="0.25">
      <c r="A3" s="2" t="s">
        <v>1</v>
      </c>
      <c r="B3" s="2" t="s">
        <v>5</v>
      </c>
      <c r="C3" s="2" t="s">
        <v>0</v>
      </c>
      <c r="D3" s="2" t="s">
        <v>12</v>
      </c>
      <c r="E3" s="2" t="s">
        <v>4</v>
      </c>
      <c r="F3" s="2" t="s">
        <v>9</v>
      </c>
      <c r="G3" s="2" t="s">
        <v>6</v>
      </c>
      <c r="H3" s="2" t="s">
        <v>3</v>
      </c>
      <c r="I3" s="2" t="s">
        <v>10</v>
      </c>
      <c r="J3" s="2" t="s">
        <v>2</v>
      </c>
    </row>
    <row r="4" spans="1:11" x14ac:dyDescent="0.25">
      <c r="A4" s="3">
        <v>1</v>
      </c>
      <c r="B4" s="3" t="s">
        <v>7</v>
      </c>
      <c r="C4" s="3" t="s">
        <v>15</v>
      </c>
      <c r="D4" s="7">
        <v>42948</v>
      </c>
      <c r="E4" s="3" t="s">
        <v>8</v>
      </c>
      <c r="F4" s="4">
        <v>33</v>
      </c>
      <c r="G4" s="4">
        <v>1925000</v>
      </c>
      <c r="H4" s="4">
        <f>G4*F4</f>
        <v>63525000</v>
      </c>
      <c r="I4" s="4"/>
      <c r="J4" s="3"/>
    </row>
    <row r="5" spans="1:11" x14ac:dyDescent="0.25">
      <c r="A5" s="3">
        <v>2</v>
      </c>
      <c r="B5" s="3" t="s">
        <v>13</v>
      </c>
      <c r="C5" s="3" t="s">
        <v>14</v>
      </c>
      <c r="D5" s="7">
        <v>42948</v>
      </c>
      <c r="E5" s="3" t="s">
        <v>8</v>
      </c>
      <c r="F5" s="4">
        <v>20</v>
      </c>
      <c r="G5" s="4">
        <v>242000</v>
      </c>
      <c r="H5" s="4">
        <f t="shared" ref="H5:H31" si="0">G5*F5</f>
        <v>4840000</v>
      </c>
      <c r="I5" s="4"/>
      <c r="J5" s="3"/>
    </row>
    <row r="6" spans="1:11" x14ac:dyDescent="0.25">
      <c r="A6" s="3">
        <v>3</v>
      </c>
      <c r="B6" s="3" t="s">
        <v>16</v>
      </c>
      <c r="C6" s="3" t="s">
        <v>17</v>
      </c>
      <c r="D6" s="7">
        <v>42948</v>
      </c>
      <c r="E6" s="3" t="s">
        <v>8</v>
      </c>
      <c r="F6" s="4">
        <v>20</v>
      </c>
      <c r="G6" s="4">
        <v>181500</v>
      </c>
      <c r="H6" s="4">
        <f t="shared" si="0"/>
        <v>3630000</v>
      </c>
      <c r="I6" s="4"/>
      <c r="J6" s="3"/>
    </row>
    <row r="7" spans="1:11" x14ac:dyDescent="0.25">
      <c r="A7" s="3">
        <v>4</v>
      </c>
      <c r="B7" s="3" t="s">
        <v>18</v>
      </c>
      <c r="C7" s="3" t="s">
        <v>19</v>
      </c>
      <c r="D7" s="7">
        <v>42948</v>
      </c>
      <c r="E7" s="3" t="s">
        <v>8</v>
      </c>
      <c r="F7" s="4">
        <v>2</v>
      </c>
      <c r="G7" s="4">
        <v>2805000</v>
      </c>
      <c r="H7" s="4">
        <f t="shared" si="0"/>
        <v>5610000</v>
      </c>
      <c r="I7" s="4"/>
      <c r="J7" s="3"/>
    </row>
    <row r="8" spans="1:11" x14ac:dyDescent="0.25">
      <c r="A8" s="3">
        <v>5</v>
      </c>
      <c r="B8" s="3" t="s">
        <v>20</v>
      </c>
      <c r="C8" s="3" t="s">
        <v>21</v>
      </c>
      <c r="D8" s="7">
        <v>42948</v>
      </c>
      <c r="E8" s="3" t="s">
        <v>8</v>
      </c>
      <c r="F8" s="4">
        <v>20</v>
      </c>
      <c r="G8" s="4">
        <v>33000</v>
      </c>
      <c r="H8" s="4">
        <f t="shared" si="0"/>
        <v>660000</v>
      </c>
      <c r="I8" s="4"/>
      <c r="J8" s="3"/>
    </row>
    <row r="9" spans="1:11" x14ac:dyDescent="0.25">
      <c r="A9" s="3">
        <v>6</v>
      </c>
      <c r="B9" s="3" t="s">
        <v>22</v>
      </c>
      <c r="C9" s="3" t="s">
        <v>23</v>
      </c>
      <c r="D9" s="7">
        <v>42948</v>
      </c>
      <c r="E9" s="3" t="s">
        <v>8</v>
      </c>
      <c r="F9" s="4">
        <v>300</v>
      </c>
      <c r="G9" s="4">
        <v>10450</v>
      </c>
      <c r="H9" s="4">
        <f t="shared" si="0"/>
        <v>3135000</v>
      </c>
      <c r="I9" s="4"/>
      <c r="J9" s="3"/>
    </row>
    <row r="10" spans="1:11" x14ac:dyDescent="0.25">
      <c r="A10" s="3">
        <v>7</v>
      </c>
      <c r="B10" s="3" t="s">
        <v>24</v>
      </c>
      <c r="C10" s="3" t="s">
        <v>25</v>
      </c>
      <c r="D10" s="7">
        <v>42949</v>
      </c>
      <c r="E10" s="3" t="s">
        <v>8</v>
      </c>
      <c r="F10" s="4">
        <v>50</v>
      </c>
      <c r="G10" s="4">
        <v>12100</v>
      </c>
      <c r="H10" s="4">
        <f t="shared" si="0"/>
        <v>605000</v>
      </c>
      <c r="I10" s="4"/>
      <c r="J10" s="8">
        <f>SUM(H4:H10)</f>
        <v>82005000</v>
      </c>
      <c r="K10" s="9" t="s">
        <v>26</v>
      </c>
    </row>
    <row r="11" spans="1:11" x14ac:dyDescent="0.25">
      <c r="A11" s="3">
        <v>8</v>
      </c>
      <c r="B11" s="3" t="s">
        <v>27</v>
      </c>
      <c r="C11" s="3" t="s">
        <v>28</v>
      </c>
      <c r="D11" s="7">
        <v>42856</v>
      </c>
      <c r="E11" s="3" t="s">
        <v>8</v>
      </c>
      <c r="F11" s="4">
        <v>68</v>
      </c>
      <c r="G11" s="4">
        <v>891000</v>
      </c>
      <c r="H11" s="4">
        <f t="shared" si="0"/>
        <v>60588000</v>
      </c>
      <c r="I11" s="4"/>
      <c r="J11" s="8">
        <f>H11</f>
        <v>60588000</v>
      </c>
      <c r="K11" s="9" t="s">
        <v>29</v>
      </c>
    </row>
    <row r="12" spans="1:11" x14ac:dyDescent="0.25">
      <c r="A12" s="3">
        <v>9</v>
      </c>
      <c r="B12" s="3" t="s">
        <v>30</v>
      </c>
      <c r="C12" s="3" t="s">
        <v>75</v>
      </c>
      <c r="D12" s="7">
        <v>43070</v>
      </c>
      <c r="E12" s="3" t="s">
        <v>8</v>
      </c>
      <c r="F12" s="4">
        <v>3</v>
      </c>
      <c r="G12" s="4">
        <v>135000</v>
      </c>
      <c r="H12" s="4">
        <f t="shared" si="0"/>
        <v>405000</v>
      </c>
      <c r="I12" s="4"/>
      <c r="J12" s="8">
        <f>H12</f>
        <v>405000</v>
      </c>
      <c r="K12" s="9" t="s">
        <v>31</v>
      </c>
    </row>
    <row r="13" spans="1:11" x14ac:dyDescent="0.25">
      <c r="A13" s="3">
        <v>10</v>
      </c>
      <c r="B13" s="3" t="s">
        <v>32</v>
      </c>
      <c r="C13" s="3" t="s">
        <v>33</v>
      </c>
      <c r="D13" s="7">
        <v>43071</v>
      </c>
      <c r="E13" s="3" t="s">
        <v>34</v>
      </c>
      <c r="F13" s="4">
        <v>20</v>
      </c>
      <c r="G13" s="4">
        <v>30000</v>
      </c>
      <c r="H13" s="4">
        <f t="shared" si="0"/>
        <v>600000</v>
      </c>
      <c r="I13" s="4"/>
      <c r="J13" s="8">
        <f>H13</f>
        <v>600000</v>
      </c>
      <c r="K13" s="9" t="s">
        <v>35</v>
      </c>
    </row>
    <row r="14" spans="1:11" x14ac:dyDescent="0.25">
      <c r="A14" s="3">
        <v>11</v>
      </c>
      <c r="B14" s="3" t="s">
        <v>36</v>
      </c>
      <c r="C14" s="3" t="s">
        <v>37</v>
      </c>
      <c r="D14" s="7">
        <v>42917</v>
      </c>
      <c r="E14" s="3" t="s">
        <v>8</v>
      </c>
      <c r="F14" s="4">
        <v>3</v>
      </c>
      <c r="G14" s="4">
        <v>1958000</v>
      </c>
      <c r="H14" s="4">
        <f t="shared" si="0"/>
        <v>5874000</v>
      </c>
      <c r="I14" s="4"/>
      <c r="J14" s="3"/>
    </row>
    <row r="15" spans="1:11" x14ac:dyDescent="0.25">
      <c r="A15" s="3">
        <v>12</v>
      </c>
      <c r="B15" s="3" t="s">
        <v>18</v>
      </c>
      <c r="C15" s="3" t="s">
        <v>19</v>
      </c>
      <c r="D15" s="7">
        <v>42918</v>
      </c>
      <c r="E15" s="3" t="s">
        <v>8</v>
      </c>
      <c r="F15" s="4">
        <v>2</v>
      </c>
      <c r="G15" s="4">
        <v>1628000</v>
      </c>
      <c r="H15" s="4">
        <f t="shared" si="0"/>
        <v>3256000</v>
      </c>
      <c r="I15" s="4"/>
      <c r="J15" s="3"/>
    </row>
    <row r="16" spans="1:11" x14ac:dyDescent="0.25">
      <c r="A16" s="3">
        <v>13</v>
      </c>
      <c r="B16" s="3" t="s">
        <v>38</v>
      </c>
      <c r="C16" s="3" t="s">
        <v>39</v>
      </c>
      <c r="D16" s="7">
        <v>42919</v>
      </c>
      <c r="E16" s="3" t="s">
        <v>8</v>
      </c>
      <c r="F16" s="4">
        <v>5</v>
      </c>
      <c r="G16" s="4">
        <v>1078000</v>
      </c>
      <c r="H16" s="4">
        <f t="shared" si="0"/>
        <v>5390000</v>
      </c>
      <c r="I16" s="4"/>
      <c r="J16" s="3"/>
    </row>
    <row r="17" spans="1:11" x14ac:dyDescent="0.25">
      <c r="A17" s="3">
        <v>14</v>
      </c>
      <c r="B17" s="3" t="s">
        <v>40</v>
      </c>
      <c r="C17" s="3" t="s">
        <v>41</v>
      </c>
      <c r="D17" s="7">
        <v>42920</v>
      </c>
      <c r="E17" s="3" t="s">
        <v>8</v>
      </c>
      <c r="F17" s="4">
        <v>5</v>
      </c>
      <c r="G17" s="4">
        <v>902000</v>
      </c>
      <c r="H17" s="4">
        <f t="shared" si="0"/>
        <v>4510000</v>
      </c>
      <c r="I17" s="4"/>
      <c r="J17" s="3"/>
    </row>
    <row r="18" spans="1:11" x14ac:dyDescent="0.25">
      <c r="A18" s="3">
        <v>15</v>
      </c>
      <c r="B18" s="3" t="s">
        <v>42</v>
      </c>
      <c r="C18" s="3" t="s">
        <v>43</v>
      </c>
      <c r="D18" s="7">
        <v>42921</v>
      </c>
      <c r="E18" s="3" t="s">
        <v>8</v>
      </c>
      <c r="F18" s="4">
        <v>5</v>
      </c>
      <c r="G18" s="4">
        <v>2475000</v>
      </c>
      <c r="H18" s="4">
        <f t="shared" si="0"/>
        <v>12375000</v>
      </c>
      <c r="I18" s="4"/>
      <c r="J18" s="3"/>
    </row>
    <row r="19" spans="1:11" x14ac:dyDescent="0.25">
      <c r="A19" s="3">
        <v>16</v>
      </c>
      <c r="B19" s="3" t="s">
        <v>44</v>
      </c>
      <c r="C19" s="3" t="s">
        <v>45</v>
      </c>
      <c r="D19" s="7">
        <v>42922</v>
      </c>
      <c r="E19" s="3" t="s">
        <v>8</v>
      </c>
      <c r="F19" s="4">
        <v>5</v>
      </c>
      <c r="G19" s="4">
        <v>528000</v>
      </c>
      <c r="H19" s="4">
        <f t="shared" si="0"/>
        <v>2640000</v>
      </c>
      <c r="I19" s="4"/>
      <c r="J19" s="3"/>
    </row>
    <row r="20" spans="1:11" x14ac:dyDescent="0.25">
      <c r="A20" s="3">
        <v>17</v>
      </c>
      <c r="B20" s="3" t="s">
        <v>46</v>
      </c>
      <c r="C20" s="3" t="s">
        <v>48</v>
      </c>
      <c r="D20" s="7">
        <v>42923</v>
      </c>
      <c r="E20" s="3" t="s">
        <v>8</v>
      </c>
      <c r="F20" s="4">
        <v>5</v>
      </c>
      <c r="G20" s="4">
        <v>764500</v>
      </c>
      <c r="H20" s="4">
        <f t="shared" si="0"/>
        <v>3822500</v>
      </c>
      <c r="I20" s="4"/>
      <c r="J20" s="3"/>
    </row>
    <row r="21" spans="1:11" x14ac:dyDescent="0.25">
      <c r="A21" s="3">
        <v>18</v>
      </c>
      <c r="B21" s="3" t="s">
        <v>49</v>
      </c>
      <c r="C21" s="3" t="s">
        <v>50</v>
      </c>
      <c r="D21" s="7">
        <v>42924</v>
      </c>
      <c r="E21" s="3" t="s">
        <v>51</v>
      </c>
      <c r="F21" s="4">
        <v>50</v>
      </c>
      <c r="G21" s="4">
        <v>11550</v>
      </c>
      <c r="H21" s="4">
        <f t="shared" si="0"/>
        <v>577500</v>
      </c>
      <c r="I21" s="4"/>
      <c r="J21" s="3"/>
    </row>
    <row r="22" spans="1:11" x14ac:dyDescent="0.25">
      <c r="A22" s="3">
        <v>19</v>
      </c>
      <c r="B22" s="3" t="s">
        <v>52</v>
      </c>
      <c r="C22" s="3" t="s">
        <v>53</v>
      </c>
      <c r="D22" s="7">
        <v>42925</v>
      </c>
      <c r="E22" s="3" t="s">
        <v>8</v>
      </c>
      <c r="F22" s="4">
        <v>50</v>
      </c>
      <c r="G22" s="4">
        <v>88000</v>
      </c>
      <c r="H22" s="4">
        <f t="shared" si="0"/>
        <v>4400000</v>
      </c>
      <c r="I22" s="4"/>
      <c r="J22" s="3"/>
    </row>
    <row r="23" spans="1:11" x14ac:dyDescent="0.25">
      <c r="A23" s="3">
        <v>20</v>
      </c>
      <c r="B23" s="3" t="s">
        <v>54</v>
      </c>
      <c r="C23" s="3" t="s">
        <v>55</v>
      </c>
      <c r="D23" s="7">
        <v>42926</v>
      </c>
      <c r="E23" s="3" t="s">
        <v>51</v>
      </c>
      <c r="F23" s="4">
        <v>50</v>
      </c>
      <c r="G23" s="4">
        <v>7150</v>
      </c>
      <c r="H23" s="4">
        <f t="shared" si="0"/>
        <v>357500</v>
      </c>
      <c r="I23" s="4"/>
      <c r="J23" s="3"/>
    </row>
    <row r="24" spans="1:11" x14ac:dyDescent="0.25">
      <c r="A24" s="3">
        <v>21</v>
      </c>
      <c r="B24" s="3" t="s">
        <v>56</v>
      </c>
      <c r="C24" s="3" t="s">
        <v>57</v>
      </c>
      <c r="D24" s="7">
        <v>42927</v>
      </c>
      <c r="E24" s="3" t="s">
        <v>58</v>
      </c>
      <c r="F24" s="4">
        <v>5</v>
      </c>
      <c r="G24" s="4">
        <v>242000</v>
      </c>
      <c r="H24" s="4">
        <f t="shared" si="0"/>
        <v>1210000</v>
      </c>
      <c r="I24" s="4"/>
      <c r="J24" s="3"/>
    </row>
    <row r="25" spans="1:11" x14ac:dyDescent="0.25">
      <c r="A25" s="3">
        <v>22</v>
      </c>
      <c r="B25" s="3" t="s">
        <v>59</v>
      </c>
      <c r="C25" s="3" t="s">
        <v>60</v>
      </c>
      <c r="D25" s="7">
        <v>42928</v>
      </c>
      <c r="E25" s="3" t="s">
        <v>58</v>
      </c>
      <c r="F25" s="4">
        <v>2</v>
      </c>
      <c r="G25" s="4">
        <v>242000</v>
      </c>
      <c r="H25" s="4">
        <f t="shared" si="0"/>
        <v>484000</v>
      </c>
      <c r="I25" s="4"/>
      <c r="J25" s="3"/>
    </row>
    <row r="26" spans="1:11" x14ac:dyDescent="0.25">
      <c r="A26" s="3">
        <v>23</v>
      </c>
      <c r="B26" s="3" t="s">
        <v>61</v>
      </c>
      <c r="C26" s="3" t="s">
        <v>62</v>
      </c>
      <c r="D26" s="7">
        <v>42929</v>
      </c>
      <c r="E26" s="3" t="s">
        <v>58</v>
      </c>
      <c r="F26" s="4">
        <v>1</v>
      </c>
      <c r="G26" s="4">
        <v>231000</v>
      </c>
      <c r="H26" s="4">
        <f t="shared" si="0"/>
        <v>231000</v>
      </c>
      <c r="I26" s="4"/>
      <c r="J26" s="3"/>
    </row>
    <row r="27" spans="1:11" x14ac:dyDescent="0.25">
      <c r="A27" s="3">
        <v>24</v>
      </c>
      <c r="B27" s="3" t="s">
        <v>63</v>
      </c>
      <c r="C27" s="3" t="s">
        <v>64</v>
      </c>
      <c r="D27" s="7">
        <v>42930</v>
      </c>
      <c r="E27" s="3" t="s">
        <v>58</v>
      </c>
      <c r="F27" s="4">
        <v>1</v>
      </c>
      <c r="G27" s="4">
        <v>198000</v>
      </c>
      <c r="H27" s="4">
        <f t="shared" si="0"/>
        <v>198000</v>
      </c>
      <c r="I27" s="4"/>
      <c r="J27" s="3"/>
    </row>
    <row r="28" spans="1:11" x14ac:dyDescent="0.25">
      <c r="A28" s="3">
        <v>25</v>
      </c>
      <c r="B28" s="3" t="s">
        <v>65</v>
      </c>
      <c r="C28" s="3" t="s">
        <v>66</v>
      </c>
      <c r="D28" s="7">
        <v>42931</v>
      </c>
      <c r="E28" s="3" t="s">
        <v>8</v>
      </c>
      <c r="F28" s="4">
        <v>5</v>
      </c>
      <c r="G28" s="4">
        <v>1045000</v>
      </c>
      <c r="H28" s="4">
        <f t="shared" si="0"/>
        <v>5225000</v>
      </c>
      <c r="I28" s="4"/>
      <c r="J28" s="3"/>
    </row>
    <row r="29" spans="1:11" x14ac:dyDescent="0.25">
      <c r="A29" s="3">
        <v>26</v>
      </c>
      <c r="B29" s="3" t="s">
        <v>67</v>
      </c>
      <c r="C29" s="3" t="s">
        <v>68</v>
      </c>
      <c r="D29" s="7">
        <v>42932</v>
      </c>
      <c r="E29" s="3" t="s">
        <v>8</v>
      </c>
      <c r="F29" s="4">
        <v>5</v>
      </c>
      <c r="G29" s="4">
        <v>275000</v>
      </c>
      <c r="H29" s="4">
        <f t="shared" si="0"/>
        <v>1375000</v>
      </c>
      <c r="I29" s="4"/>
      <c r="J29" s="3"/>
    </row>
    <row r="30" spans="1:11" x14ac:dyDescent="0.25">
      <c r="A30" s="3">
        <v>27</v>
      </c>
      <c r="B30" s="3" t="s">
        <v>69</v>
      </c>
      <c r="C30" s="3" t="s">
        <v>70</v>
      </c>
      <c r="D30" s="7">
        <v>42933</v>
      </c>
      <c r="E30" s="3" t="s">
        <v>8</v>
      </c>
      <c r="F30" s="4">
        <v>5</v>
      </c>
      <c r="G30" s="4">
        <v>275000</v>
      </c>
      <c r="H30" s="4">
        <f t="shared" si="0"/>
        <v>1375000</v>
      </c>
      <c r="I30" s="4"/>
      <c r="J30" s="3"/>
    </row>
    <row r="31" spans="1:11" x14ac:dyDescent="0.25">
      <c r="A31" s="3">
        <v>28</v>
      </c>
      <c r="B31" s="3" t="s">
        <v>71</v>
      </c>
      <c r="C31" s="3" t="s">
        <v>72</v>
      </c>
      <c r="D31" s="7">
        <v>42934</v>
      </c>
      <c r="E31" s="3" t="s">
        <v>8</v>
      </c>
      <c r="F31" s="4">
        <v>5</v>
      </c>
      <c r="G31" s="4">
        <v>231000</v>
      </c>
      <c r="H31" s="4">
        <f t="shared" si="0"/>
        <v>1155000</v>
      </c>
      <c r="I31" s="4"/>
      <c r="J31" s="8">
        <f>SUM(H14:H31)</f>
        <v>54455500</v>
      </c>
      <c r="K31" s="9" t="s">
        <v>73</v>
      </c>
    </row>
    <row r="32" spans="1:11" x14ac:dyDescent="0.25">
      <c r="F32" s="5"/>
      <c r="G32" s="5"/>
      <c r="H32" s="5"/>
      <c r="I32" s="5"/>
    </row>
    <row r="33" spans="6:10" x14ac:dyDescent="0.25">
      <c r="F33" s="5"/>
      <c r="G33" s="5"/>
      <c r="H33" s="5"/>
      <c r="I33" s="5"/>
    </row>
    <row r="34" spans="6:10" x14ac:dyDescent="0.25">
      <c r="F34" s="5"/>
      <c r="G34" s="5"/>
      <c r="H34" s="5"/>
      <c r="I34" s="10" t="s">
        <v>74</v>
      </c>
      <c r="J34" s="10">
        <f>SUM(J4:J31)</f>
        <v>198053500</v>
      </c>
    </row>
    <row r="35" spans="6:10" x14ac:dyDescent="0.25">
      <c r="F35" s="5"/>
      <c r="G35" s="5"/>
      <c r="H35" s="5"/>
      <c r="I35" s="5"/>
    </row>
    <row r="36" spans="6:10" x14ac:dyDescent="0.25">
      <c r="F36" s="5"/>
      <c r="G36" s="5"/>
      <c r="H36" s="5"/>
      <c r="I36" s="5"/>
    </row>
    <row r="37" spans="6:10" x14ac:dyDescent="0.25">
      <c r="F37" s="5"/>
      <c r="G37" s="5"/>
      <c r="H37" s="5"/>
      <c r="I37" s="5"/>
    </row>
    <row r="38" spans="6:10" x14ac:dyDescent="0.25">
      <c r="F38" s="5"/>
      <c r="G38" s="5"/>
      <c r="H38" s="5"/>
      <c r="I38" s="5"/>
    </row>
    <row r="39" spans="6:10" x14ac:dyDescent="0.25">
      <c r="F39" s="5"/>
      <c r="G39" s="5"/>
      <c r="H39" s="5"/>
      <c r="I39" s="5"/>
    </row>
    <row r="40" spans="6:10" x14ac:dyDescent="0.25">
      <c r="F40" s="5"/>
      <c r="G40" s="5"/>
      <c r="H40" s="5"/>
      <c r="I40" s="5"/>
    </row>
    <row r="41" spans="6:10" x14ac:dyDescent="0.25">
      <c r="F41" s="5"/>
      <c r="G41" s="5"/>
      <c r="H41" s="5"/>
      <c r="I41" s="5"/>
    </row>
    <row r="42" spans="6:10" x14ac:dyDescent="0.25">
      <c r="F42" s="5"/>
      <c r="G42" s="5"/>
      <c r="H42" s="5"/>
      <c r="I42" s="5"/>
    </row>
    <row r="43" spans="6:10" x14ac:dyDescent="0.25">
      <c r="F43" s="5"/>
      <c r="G43" s="5"/>
      <c r="H43" s="5"/>
      <c r="I43" s="5"/>
    </row>
    <row r="44" spans="6:10" x14ac:dyDescent="0.25">
      <c r="F44" s="5"/>
      <c r="G44" s="5"/>
      <c r="H44" s="5"/>
      <c r="I44" s="5"/>
    </row>
    <row r="45" spans="6:10" x14ac:dyDescent="0.25">
      <c r="F45" s="5"/>
      <c r="G45" s="5"/>
      <c r="H45" s="5"/>
      <c r="I45" s="5"/>
    </row>
    <row r="46" spans="6:10" x14ac:dyDescent="0.25">
      <c r="F46" s="5"/>
      <c r="G46" s="5"/>
      <c r="H46" s="5"/>
      <c r="I46" s="5"/>
    </row>
    <row r="47" spans="6:10" x14ac:dyDescent="0.25">
      <c r="F47" s="5"/>
      <c r="G47" s="5"/>
      <c r="H47" s="5"/>
      <c r="I47" s="5"/>
    </row>
    <row r="48" spans="6:10" x14ac:dyDescent="0.25">
      <c r="F48" s="5"/>
      <c r="G48" s="5"/>
      <c r="H48" s="5"/>
      <c r="I48" s="5"/>
    </row>
    <row r="49" spans="6:9" x14ac:dyDescent="0.25">
      <c r="F49" s="5"/>
      <c r="G49" s="5"/>
      <c r="H49" s="5"/>
      <c r="I49" s="5"/>
    </row>
    <row r="50" spans="6:9" x14ac:dyDescent="0.25">
      <c r="F50" s="5"/>
      <c r="G50" s="5"/>
      <c r="H50" s="5"/>
      <c r="I50" s="5"/>
    </row>
    <row r="51" spans="6:9" x14ac:dyDescent="0.25">
      <c r="F51" s="5"/>
      <c r="G51" s="5"/>
      <c r="H51" s="5"/>
      <c r="I51" s="5"/>
    </row>
    <row r="52" spans="6:9" x14ac:dyDescent="0.25">
      <c r="F52" s="5"/>
      <c r="G52" s="5"/>
      <c r="H52" s="5"/>
      <c r="I52" s="5"/>
    </row>
    <row r="53" spans="6:9" x14ac:dyDescent="0.25">
      <c r="F53" s="5"/>
      <c r="G53" s="5"/>
      <c r="H53" s="5"/>
      <c r="I53" s="5"/>
    </row>
    <row r="54" spans="6:9" x14ac:dyDescent="0.25">
      <c r="F54" s="5"/>
      <c r="G54" s="5"/>
      <c r="H54" s="5"/>
      <c r="I54" s="5"/>
    </row>
    <row r="55" spans="6:9" x14ac:dyDescent="0.25">
      <c r="F55" s="5"/>
      <c r="G55" s="5"/>
      <c r="H55" s="5"/>
      <c r="I55" s="5"/>
    </row>
    <row r="56" spans="6:9" x14ac:dyDescent="0.25">
      <c r="F56" s="5"/>
      <c r="G56" s="5"/>
      <c r="H56" s="5"/>
      <c r="I56" s="5"/>
    </row>
    <row r="57" spans="6:9" x14ac:dyDescent="0.25">
      <c r="F57" s="5"/>
      <c r="G57" s="5"/>
      <c r="H57" s="5"/>
      <c r="I57" s="5"/>
    </row>
    <row r="58" spans="6:9" x14ac:dyDescent="0.25">
      <c r="F58" s="5"/>
      <c r="G58" s="5"/>
      <c r="H58" s="5"/>
      <c r="I58" s="5"/>
    </row>
    <row r="59" spans="6:9" x14ac:dyDescent="0.25">
      <c r="F59" s="5"/>
      <c r="G59" s="5"/>
      <c r="H59" s="5"/>
      <c r="I59" s="5"/>
    </row>
    <row r="60" spans="6:9" x14ac:dyDescent="0.25">
      <c r="F60" s="5"/>
      <c r="G60" s="5"/>
      <c r="H60" s="5"/>
      <c r="I60" s="5"/>
    </row>
    <row r="61" spans="6:9" x14ac:dyDescent="0.25">
      <c r="F61" s="5"/>
      <c r="G61" s="5"/>
      <c r="H61" s="5"/>
      <c r="I61" s="5"/>
    </row>
    <row r="62" spans="6:9" x14ac:dyDescent="0.25">
      <c r="F62" s="5"/>
      <c r="G62" s="5"/>
      <c r="H62" s="5"/>
      <c r="I62" s="5"/>
    </row>
    <row r="63" spans="6:9" x14ac:dyDescent="0.25">
      <c r="F63" s="5"/>
      <c r="G63" s="5"/>
      <c r="H63" s="5"/>
      <c r="I63" s="5"/>
    </row>
    <row r="64" spans="6:9" x14ac:dyDescent="0.25">
      <c r="F64" s="5"/>
      <c r="G64" s="5"/>
      <c r="H64" s="5"/>
      <c r="I64" s="5"/>
    </row>
    <row r="65" spans="6:9" x14ac:dyDescent="0.25">
      <c r="F65" s="5"/>
      <c r="G65" s="5"/>
      <c r="H65" s="5"/>
      <c r="I65" s="5"/>
    </row>
    <row r="66" spans="6:9" x14ac:dyDescent="0.25">
      <c r="F66" s="5"/>
      <c r="G66" s="5"/>
      <c r="H66" s="5"/>
      <c r="I66" s="5"/>
    </row>
    <row r="67" spans="6:9" x14ac:dyDescent="0.25">
      <c r="F67" s="5"/>
      <c r="G67" s="5"/>
      <c r="H67" s="5"/>
      <c r="I67" s="5"/>
    </row>
    <row r="68" spans="6:9" x14ac:dyDescent="0.25">
      <c r="F68" s="5"/>
      <c r="G68" s="5"/>
      <c r="H68" s="5"/>
      <c r="I68" s="5"/>
    </row>
    <row r="69" spans="6:9" x14ac:dyDescent="0.25">
      <c r="F69" s="5"/>
      <c r="G69" s="5"/>
      <c r="H69" s="5"/>
      <c r="I69" s="5"/>
    </row>
    <row r="70" spans="6:9" x14ac:dyDescent="0.25">
      <c r="F70" s="5"/>
      <c r="G70" s="5"/>
      <c r="H70" s="5"/>
      <c r="I70" s="5"/>
    </row>
    <row r="71" spans="6:9" x14ac:dyDescent="0.25">
      <c r="F71" s="5"/>
      <c r="G71" s="5"/>
      <c r="H71" s="5"/>
      <c r="I71" s="5"/>
    </row>
    <row r="72" spans="6:9" x14ac:dyDescent="0.25">
      <c r="F72" s="5"/>
      <c r="G72" s="5"/>
      <c r="H72" s="5"/>
      <c r="I72" s="5"/>
    </row>
    <row r="73" spans="6:9" x14ac:dyDescent="0.25">
      <c r="F73" s="5"/>
      <c r="G73" s="5"/>
      <c r="H73" s="5"/>
      <c r="I73" s="5"/>
    </row>
    <row r="74" spans="6:9" x14ac:dyDescent="0.25">
      <c r="F74" s="5"/>
      <c r="G74" s="5"/>
      <c r="H74" s="5"/>
      <c r="I74" s="5"/>
    </row>
    <row r="75" spans="6:9" x14ac:dyDescent="0.25">
      <c r="F75" s="5"/>
      <c r="G75" s="5"/>
      <c r="H75" s="5"/>
      <c r="I75" s="5"/>
    </row>
    <row r="76" spans="6:9" x14ac:dyDescent="0.25">
      <c r="F76" s="5"/>
      <c r="G76" s="5"/>
      <c r="H76" s="5"/>
      <c r="I76" s="5"/>
    </row>
    <row r="77" spans="6:9" x14ac:dyDescent="0.25">
      <c r="F77" s="5"/>
      <c r="G77" s="5"/>
      <c r="H77" s="5"/>
      <c r="I77" s="5"/>
    </row>
    <row r="78" spans="6:9" x14ac:dyDescent="0.25">
      <c r="F78" s="5"/>
      <c r="G78" s="5"/>
      <c r="H78" s="5"/>
      <c r="I78" s="5"/>
    </row>
    <row r="79" spans="6:9" x14ac:dyDescent="0.25">
      <c r="F79" s="5"/>
      <c r="G79" s="5"/>
      <c r="H79" s="5"/>
      <c r="I79" s="5"/>
    </row>
    <row r="80" spans="6:9" x14ac:dyDescent="0.25">
      <c r="F80" s="5"/>
      <c r="G80" s="5"/>
      <c r="H80" s="5"/>
      <c r="I80" s="5"/>
    </row>
    <row r="81" spans="6:9" x14ac:dyDescent="0.25">
      <c r="F81" s="5"/>
      <c r="G81" s="5"/>
      <c r="H81" s="5"/>
      <c r="I81" s="5"/>
    </row>
    <row r="82" spans="6:9" x14ac:dyDescent="0.25">
      <c r="F82" s="5"/>
      <c r="G82" s="5"/>
      <c r="H82" s="5"/>
      <c r="I82" s="5"/>
    </row>
    <row r="83" spans="6:9" x14ac:dyDescent="0.25">
      <c r="F83" s="5"/>
      <c r="G83" s="5"/>
      <c r="H83" s="5"/>
      <c r="I83" s="5"/>
    </row>
    <row r="84" spans="6:9" x14ac:dyDescent="0.25">
      <c r="F84" s="5"/>
      <c r="G84" s="5"/>
      <c r="H84" s="5"/>
      <c r="I84" s="5"/>
    </row>
    <row r="85" spans="6:9" x14ac:dyDescent="0.25">
      <c r="F85" s="5"/>
      <c r="G85" s="5"/>
      <c r="H85" s="5"/>
      <c r="I85" s="5"/>
    </row>
    <row r="86" spans="6:9" x14ac:dyDescent="0.25">
      <c r="F86" s="5"/>
      <c r="G86" s="5"/>
      <c r="H86" s="5"/>
      <c r="I86" s="5"/>
    </row>
    <row r="87" spans="6:9" x14ac:dyDescent="0.25">
      <c r="F87" s="5"/>
      <c r="G87" s="5"/>
      <c r="H87" s="5"/>
      <c r="I87" s="5"/>
    </row>
    <row r="88" spans="6:9" x14ac:dyDescent="0.25">
      <c r="F88" s="5"/>
      <c r="G88" s="5"/>
      <c r="H88" s="5"/>
      <c r="I88" s="5"/>
    </row>
    <row r="89" spans="6:9" x14ac:dyDescent="0.25">
      <c r="F89" s="5"/>
      <c r="G89" s="5"/>
      <c r="H89" s="5"/>
      <c r="I89" s="5"/>
    </row>
    <row r="90" spans="6:9" x14ac:dyDescent="0.25">
      <c r="F90" s="5"/>
      <c r="G90" s="5"/>
      <c r="H90" s="5"/>
      <c r="I90" s="5"/>
    </row>
    <row r="91" spans="6:9" x14ac:dyDescent="0.25">
      <c r="F91" s="5"/>
      <c r="G91" s="5"/>
      <c r="H91" s="5"/>
      <c r="I91" s="5"/>
    </row>
    <row r="92" spans="6:9" x14ac:dyDescent="0.25">
      <c r="F92" s="5"/>
      <c r="G92" s="5"/>
      <c r="H92" s="5"/>
      <c r="I92" s="5"/>
    </row>
    <row r="93" spans="6:9" x14ac:dyDescent="0.25">
      <c r="F93" s="5"/>
      <c r="G93" s="5"/>
      <c r="H93" s="5"/>
      <c r="I93" s="5"/>
    </row>
    <row r="94" spans="6:9" x14ac:dyDescent="0.25">
      <c r="F94" s="5"/>
      <c r="G94" s="5"/>
      <c r="H94" s="5"/>
      <c r="I94" s="5"/>
    </row>
    <row r="95" spans="6:9" x14ac:dyDescent="0.25">
      <c r="F95" s="5"/>
      <c r="G95" s="5"/>
      <c r="H95" s="5"/>
      <c r="I95" s="5"/>
    </row>
    <row r="96" spans="6:9" x14ac:dyDescent="0.25">
      <c r="F96" s="5"/>
      <c r="G96" s="5"/>
      <c r="H96" s="5"/>
      <c r="I96" s="5"/>
    </row>
    <row r="97" spans="6:9" x14ac:dyDescent="0.25">
      <c r="F97" s="5"/>
      <c r="G97" s="5"/>
      <c r="H97" s="5"/>
      <c r="I97" s="5"/>
    </row>
    <row r="98" spans="6:9" x14ac:dyDescent="0.25">
      <c r="F98" s="5"/>
      <c r="G98" s="5"/>
      <c r="H98" s="5"/>
      <c r="I98" s="5"/>
    </row>
    <row r="99" spans="6:9" x14ac:dyDescent="0.25">
      <c r="F99" s="5"/>
      <c r="G99" s="5"/>
      <c r="H99" s="5"/>
      <c r="I99" s="5"/>
    </row>
    <row r="100" spans="6:9" x14ac:dyDescent="0.25">
      <c r="F100" s="5"/>
      <c r="G100" s="5"/>
      <c r="H100" s="5"/>
      <c r="I100" s="5"/>
    </row>
    <row r="101" spans="6:9" x14ac:dyDescent="0.25">
      <c r="F101" s="5"/>
      <c r="G101" s="5"/>
      <c r="H101" s="5"/>
      <c r="I101" s="5"/>
    </row>
    <row r="102" spans="6:9" x14ac:dyDescent="0.25">
      <c r="F102" s="5"/>
      <c r="G102" s="5"/>
      <c r="H102" s="5"/>
      <c r="I102" s="5"/>
    </row>
    <row r="103" spans="6:9" x14ac:dyDescent="0.25">
      <c r="F103" s="5"/>
      <c r="G103" s="5"/>
      <c r="H103" s="5"/>
      <c r="I103" s="5"/>
    </row>
    <row r="104" spans="6:9" x14ac:dyDescent="0.25">
      <c r="F104" s="5"/>
      <c r="G104" s="5"/>
      <c r="H104" s="5"/>
      <c r="I104" s="5"/>
    </row>
    <row r="105" spans="6:9" x14ac:dyDescent="0.25">
      <c r="F105" s="5"/>
      <c r="G105" s="5"/>
      <c r="H105" s="5"/>
      <c r="I105" s="5"/>
    </row>
    <row r="106" spans="6:9" x14ac:dyDescent="0.25">
      <c r="F106" s="5"/>
      <c r="G106" s="5"/>
      <c r="H106" s="5"/>
      <c r="I106" s="5"/>
    </row>
    <row r="107" spans="6:9" x14ac:dyDescent="0.25">
      <c r="F107" s="5"/>
      <c r="G107" s="5"/>
      <c r="H107" s="5"/>
      <c r="I107" s="5"/>
    </row>
    <row r="108" spans="6:9" x14ac:dyDescent="0.25">
      <c r="F108" s="5"/>
      <c r="G108" s="5"/>
      <c r="H108" s="5"/>
      <c r="I108" s="5"/>
    </row>
    <row r="109" spans="6:9" x14ac:dyDescent="0.25">
      <c r="F109" s="5"/>
      <c r="G109" s="5"/>
      <c r="H109" s="5"/>
      <c r="I109" s="5"/>
    </row>
    <row r="110" spans="6:9" x14ac:dyDescent="0.25">
      <c r="F110" s="5"/>
      <c r="G110" s="5"/>
      <c r="H110" s="5"/>
      <c r="I110" s="5"/>
    </row>
    <row r="111" spans="6:9" x14ac:dyDescent="0.25">
      <c r="F111" s="5"/>
      <c r="G111" s="5"/>
      <c r="H111" s="5"/>
      <c r="I111" s="5"/>
    </row>
    <row r="112" spans="6:9" x14ac:dyDescent="0.25">
      <c r="F112" s="5"/>
      <c r="G112" s="5"/>
      <c r="H112" s="5"/>
      <c r="I112" s="5"/>
    </row>
    <row r="113" spans="6:9" x14ac:dyDescent="0.25">
      <c r="F113" s="5"/>
      <c r="G113" s="5"/>
      <c r="H113" s="5"/>
      <c r="I113" s="5"/>
    </row>
    <row r="114" spans="6:9" x14ac:dyDescent="0.25">
      <c r="F114" s="5"/>
      <c r="G114" s="5"/>
      <c r="H114" s="5"/>
      <c r="I114" s="5"/>
    </row>
    <row r="115" spans="6:9" x14ac:dyDescent="0.25">
      <c r="F115" s="5"/>
      <c r="G115" s="5"/>
      <c r="H115" s="5"/>
      <c r="I115" s="5"/>
    </row>
    <row r="116" spans="6:9" x14ac:dyDescent="0.25">
      <c r="F116" s="5"/>
      <c r="G116" s="5"/>
      <c r="H116" s="5"/>
      <c r="I116" s="5"/>
    </row>
    <row r="117" spans="6:9" x14ac:dyDescent="0.25">
      <c r="F117" s="5"/>
      <c r="G117" s="5"/>
      <c r="H117" s="5"/>
      <c r="I117" s="5"/>
    </row>
    <row r="118" spans="6:9" x14ac:dyDescent="0.25">
      <c r="F118" s="5"/>
      <c r="G118" s="5"/>
      <c r="H118" s="5"/>
      <c r="I118" s="5"/>
    </row>
    <row r="119" spans="6:9" x14ac:dyDescent="0.25">
      <c r="F119" s="5"/>
      <c r="G119" s="5"/>
      <c r="H119" s="5"/>
      <c r="I119" s="5"/>
    </row>
    <row r="120" spans="6:9" x14ac:dyDescent="0.25">
      <c r="F120" s="5"/>
      <c r="G120" s="5"/>
      <c r="H120" s="5"/>
      <c r="I120" s="5"/>
    </row>
    <row r="121" spans="6:9" x14ac:dyDescent="0.25">
      <c r="F121" s="5"/>
      <c r="G121" s="5"/>
      <c r="H121" s="5"/>
      <c r="I121" s="5"/>
    </row>
    <row r="122" spans="6:9" x14ac:dyDescent="0.25">
      <c r="F122" s="5"/>
      <c r="G122" s="5"/>
      <c r="H122" s="5"/>
      <c r="I122" s="5"/>
    </row>
    <row r="123" spans="6:9" x14ac:dyDescent="0.25">
      <c r="F123" s="5"/>
      <c r="G123" s="5"/>
      <c r="H123" s="5"/>
      <c r="I123" s="5"/>
    </row>
    <row r="124" spans="6:9" x14ac:dyDescent="0.25">
      <c r="F124" s="5"/>
      <c r="G124" s="5"/>
      <c r="H124" s="5"/>
      <c r="I124" s="5"/>
    </row>
    <row r="125" spans="6:9" x14ac:dyDescent="0.25">
      <c r="F125" s="5"/>
      <c r="G125" s="5"/>
      <c r="H125" s="5"/>
      <c r="I125" s="5"/>
    </row>
    <row r="126" spans="6:9" x14ac:dyDescent="0.25">
      <c r="F126" s="5"/>
      <c r="G126" s="5"/>
      <c r="H126" s="5"/>
      <c r="I126" s="5"/>
    </row>
    <row r="127" spans="6:9" x14ac:dyDescent="0.25">
      <c r="F127" s="5"/>
      <c r="G127" s="5"/>
      <c r="H127" s="5"/>
      <c r="I127" s="5"/>
    </row>
    <row r="128" spans="6:9" x14ac:dyDescent="0.25">
      <c r="F128" s="5"/>
      <c r="G128" s="5"/>
      <c r="H128" s="5"/>
      <c r="I128" s="5"/>
    </row>
    <row r="129" spans="6:9" x14ac:dyDescent="0.25">
      <c r="F129" s="5"/>
      <c r="G129" s="5"/>
      <c r="H129" s="5"/>
      <c r="I129" s="5"/>
    </row>
    <row r="130" spans="6:9" x14ac:dyDescent="0.25">
      <c r="F130" s="5"/>
      <c r="G130" s="5"/>
      <c r="H130" s="5"/>
      <c r="I130" s="5"/>
    </row>
    <row r="131" spans="6:9" x14ac:dyDescent="0.25">
      <c r="F131" s="5"/>
      <c r="G131" s="5"/>
      <c r="H131" s="5"/>
      <c r="I131" s="5"/>
    </row>
    <row r="132" spans="6:9" x14ac:dyDescent="0.25">
      <c r="F132" s="5"/>
      <c r="G132" s="5"/>
      <c r="H132" s="5"/>
      <c r="I132" s="5"/>
    </row>
    <row r="133" spans="6:9" x14ac:dyDescent="0.25">
      <c r="F133" s="5"/>
      <c r="G133" s="5"/>
      <c r="H133" s="5"/>
      <c r="I133" s="5"/>
    </row>
    <row r="134" spans="6:9" x14ac:dyDescent="0.25">
      <c r="F134" s="5"/>
      <c r="G134" s="5"/>
      <c r="H134" s="5"/>
      <c r="I134" s="5"/>
    </row>
    <row r="135" spans="6:9" x14ac:dyDescent="0.25">
      <c r="F135" s="5"/>
      <c r="G135" s="5"/>
      <c r="H135" s="5"/>
      <c r="I135" s="5"/>
    </row>
    <row r="136" spans="6:9" x14ac:dyDescent="0.25">
      <c r="F136" s="5"/>
      <c r="G136" s="5"/>
      <c r="H136" s="5"/>
      <c r="I136" s="5"/>
    </row>
    <row r="137" spans="6:9" x14ac:dyDescent="0.25">
      <c r="F137" s="5"/>
      <c r="G137" s="5"/>
      <c r="H137" s="5"/>
      <c r="I137" s="5"/>
    </row>
    <row r="138" spans="6:9" x14ac:dyDescent="0.25">
      <c r="F138" s="5"/>
      <c r="G138" s="5"/>
      <c r="H138" s="5"/>
      <c r="I138" s="5"/>
    </row>
    <row r="139" spans="6:9" x14ac:dyDescent="0.25">
      <c r="F139" s="5"/>
      <c r="G139" s="5"/>
      <c r="H139" s="5"/>
      <c r="I139" s="5"/>
    </row>
    <row r="140" spans="6:9" x14ac:dyDescent="0.25">
      <c r="F140" s="5"/>
      <c r="G140" s="5"/>
      <c r="H140" s="5"/>
      <c r="I140" s="5"/>
    </row>
    <row r="141" spans="6:9" x14ac:dyDescent="0.25">
      <c r="F141" s="5"/>
      <c r="G141" s="5"/>
      <c r="H141" s="5"/>
      <c r="I141" s="5"/>
    </row>
    <row r="142" spans="6:9" x14ac:dyDescent="0.25">
      <c r="F142" s="5"/>
      <c r="G142" s="5"/>
      <c r="H142" s="5"/>
      <c r="I142" s="5"/>
    </row>
    <row r="143" spans="6:9" x14ac:dyDescent="0.25">
      <c r="F143" s="5"/>
      <c r="G143" s="5"/>
      <c r="H143" s="5"/>
      <c r="I143" s="5"/>
    </row>
    <row r="144" spans="6:9" x14ac:dyDescent="0.25">
      <c r="F144" s="5"/>
      <c r="G144" s="5"/>
      <c r="H144" s="5"/>
      <c r="I144" s="5"/>
    </row>
    <row r="145" spans="6:9" x14ac:dyDescent="0.25">
      <c r="F145" s="5"/>
      <c r="G145" s="5"/>
      <c r="H145" s="5"/>
      <c r="I145" s="5"/>
    </row>
    <row r="146" spans="6:9" x14ac:dyDescent="0.25">
      <c r="F146" s="5"/>
      <c r="G146" s="5"/>
      <c r="H146" s="5"/>
      <c r="I146" s="5"/>
    </row>
    <row r="147" spans="6:9" x14ac:dyDescent="0.25">
      <c r="F147" s="5"/>
      <c r="G147" s="5"/>
      <c r="H147" s="5"/>
      <c r="I147" s="5"/>
    </row>
    <row r="148" spans="6:9" x14ac:dyDescent="0.25">
      <c r="F148" s="5"/>
      <c r="G148" s="5"/>
      <c r="H148" s="5"/>
      <c r="I148" s="5"/>
    </row>
    <row r="149" spans="6:9" x14ac:dyDescent="0.25">
      <c r="F149" s="5"/>
      <c r="G149" s="5"/>
      <c r="H149" s="5"/>
      <c r="I149" s="5"/>
    </row>
    <row r="150" spans="6:9" x14ac:dyDescent="0.25">
      <c r="F150" s="5"/>
      <c r="G150" s="5"/>
      <c r="H150" s="5"/>
      <c r="I150" s="5"/>
    </row>
    <row r="151" spans="6:9" x14ac:dyDescent="0.25">
      <c r="F151" s="5"/>
      <c r="G151" s="5"/>
      <c r="H151" s="5"/>
      <c r="I151" s="5"/>
    </row>
    <row r="152" spans="6:9" x14ac:dyDescent="0.25">
      <c r="F152" s="5"/>
      <c r="G152" s="5"/>
      <c r="H152" s="5"/>
      <c r="I152" s="5"/>
    </row>
    <row r="153" spans="6:9" x14ac:dyDescent="0.25">
      <c r="F153" s="5"/>
      <c r="G153" s="5"/>
      <c r="H153" s="5"/>
      <c r="I153" s="5"/>
    </row>
    <row r="154" spans="6:9" x14ac:dyDescent="0.25">
      <c r="F154" s="5"/>
      <c r="G154" s="5"/>
      <c r="H154" s="5"/>
      <c r="I154" s="5"/>
    </row>
    <row r="155" spans="6:9" x14ac:dyDescent="0.25">
      <c r="F155" s="5"/>
      <c r="G155" s="5"/>
      <c r="H155" s="5"/>
      <c r="I155" s="5"/>
    </row>
    <row r="156" spans="6:9" x14ac:dyDescent="0.25">
      <c r="F156" s="5"/>
      <c r="G156" s="5"/>
      <c r="H156" s="5"/>
      <c r="I156" s="5"/>
    </row>
    <row r="157" spans="6:9" x14ac:dyDescent="0.25">
      <c r="F157" s="5"/>
      <c r="G157" s="5"/>
      <c r="H157" s="5"/>
      <c r="I157" s="5"/>
    </row>
    <row r="158" spans="6:9" x14ac:dyDescent="0.25">
      <c r="F158" s="5"/>
      <c r="G158" s="5"/>
      <c r="H158" s="5"/>
      <c r="I158" s="5"/>
    </row>
    <row r="159" spans="6:9" x14ac:dyDescent="0.25">
      <c r="F159" s="5"/>
      <c r="G159" s="5"/>
      <c r="H159" s="5"/>
      <c r="I159" s="5"/>
    </row>
    <row r="160" spans="6:9" x14ac:dyDescent="0.25">
      <c r="F160" s="5"/>
      <c r="G160" s="5"/>
      <c r="H160" s="5"/>
      <c r="I160" s="5"/>
    </row>
    <row r="161" spans="6:9" x14ac:dyDescent="0.25">
      <c r="F161" s="5"/>
      <c r="G161" s="5"/>
      <c r="H161" s="5"/>
      <c r="I161" s="5"/>
    </row>
    <row r="162" spans="6:9" x14ac:dyDescent="0.25">
      <c r="F162" s="5"/>
      <c r="G162" s="5"/>
      <c r="H162" s="5"/>
      <c r="I162" s="5"/>
    </row>
    <row r="163" spans="6:9" x14ac:dyDescent="0.25">
      <c r="F163" s="5"/>
      <c r="G163" s="5"/>
      <c r="H163" s="5"/>
      <c r="I163" s="5"/>
    </row>
    <row r="164" spans="6:9" x14ac:dyDescent="0.25">
      <c r="F164" s="5"/>
      <c r="G164" s="5"/>
      <c r="H164" s="5"/>
      <c r="I164" s="5"/>
    </row>
    <row r="165" spans="6:9" x14ac:dyDescent="0.25">
      <c r="F165" s="5"/>
      <c r="G165" s="5"/>
      <c r="H165" s="5"/>
      <c r="I165" s="5"/>
    </row>
    <row r="166" spans="6:9" x14ac:dyDescent="0.25">
      <c r="F166" s="5"/>
      <c r="G166" s="5"/>
      <c r="H166" s="5"/>
      <c r="I166" s="5"/>
    </row>
    <row r="167" spans="6:9" x14ac:dyDescent="0.25">
      <c r="F167" s="5"/>
      <c r="G167" s="5"/>
      <c r="H167" s="5"/>
      <c r="I167" s="5"/>
    </row>
    <row r="168" spans="6:9" x14ac:dyDescent="0.25">
      <c r="F168" s="5"/>
      <c r="G168" s="5"/>
      <c r="H168" s="5"/>
      <c r="I168" s="5"/>
    </row>
    <row r="169" spans="6:9" x14ac:dyDescent="0.25">
      <c r="F169" s="5"/>
      <c r="G169" s="5"/>
      <c r="H169" s="5"/>
      <c r="I169" s="5"/>
    </row>
    <row r="170" spans="6:9" x14ac:dyDescent="0.25">
      <c r="F170" s="5"/>
      <c r="G170" s="5"/>
      <c r="H170" s="5"/>
      <c r="I170" s="5"/>
    </row>
    <row r="171" spans="6:9" x14ac:dyDescent="0.25">
      <c r="F171" s="5"/>
      <c r="G171" s="5"/>
      <c r="H171" s="5"/>
      <c r="I171" s="5"/>
    </row>
    <row r="172" spans="6:9" x14ac:dyDescent="0.25">
      <c r="F172" s="5"/>
      <c r="G172" s="5"/>
      <c r="H172" s="5"/>
      <c r="I172" s="5"/>
    </row>
    <row r="173" spans="6:9" x14ac:dyDescent="0.25">
      <c r="F173" s="5"/>
      <c r="G173" s="5"/>
      <c r="H173" s="5"/>
      <c r="I173" s="5"/>
    </row>
    <row r="174" spans="6:9" x14ac:dyDescent="0.25">
      <c r="F174" s="5"/>
      <c r="G174" s="5"/>
      <c r="H174" s="5"/>
      <c r="I174" s="5"/>
    </row>
    <row r="175" spans="6:9" x14ac:dyDescent="0.25">
      <c r="F175" s="5"/>
      <c r="G175" s="5"/>
      <c r="H175" s="5"/>
      <c r="I175" s="5"/>
    </row>
    <row r="176" spans="6:9" x14ac:dyDescent="0.25">
      <c r="F176" s="5"/>
      <c r="G176" s="5"/>
      <c r="H176" s="5"/>
      <c r="I176" s="5"/>
    </row>
    <row r="177" spans="6:9" x14ac:dyDescent="0.25">
      <c r="F177" s="5"/>
      <c r="G177" s="5"/>
      <c r="H177" s="5"/>
      <c r="I177" s="5"/>
    </row>
    <row r="178" spans="6:9" x14ac:dyDescent="0.25">
      <c r="F178" s="5"/>
      <c r="G178" s="5"/>
      <c r="H178" s="5"/>
      <c r="I178" s="5"/>
    </row>
    <row r="179" spans="6:9" x14ac:dyDescent="0.25">
      <c r="F179" s="5"/>
      <c r="G179" s="5"/>
      <c r="H179" s="5"/>
      <c r="I179" s="5"/>
    </row>
    <row r="180" spans="6:9" x14ac:dyDescent="0.25">
      <c r="F180" s="5"/>
      <c r="G180" s="5"/>
      <c r="H180" s="5"/>
      <c r="I180" s="5"/>
    </row>
    <row r="181" spans="6:9" x14ac:dyDescent="0.25">
      <c r="F181" s="5"/>
      <c r="G181" s="5"/>
      <c r="H181" s="5"/>
      <c r="I181" s="5"/>
    </row>
    <row r="182" spans="6:9" x14ac:dyDescent="0.25">
      <c r="F182" s="5"/>
      <c r="G182" s="5"/>
      <c r="H182" s="5"/>
      <c r="I182" s="5"/>
    </row>
    <row r="183" spans="6:9" x14ac:dyDescent="0.25">
      <c r="F183" s="5"/>
      <c r="G183" s="5"/>
      <c r="H183" s="5"/>
      <c r="I183" s="5"/>
    </row>
    <row r="184" spans="6:9" x14ac:dyDescent="0.25">
      <c r="F184" s="5"/>
      <c r="G184" s="5"/>
      <c r="H184" s="5"/>
      <c r="I184" s="5"/>
    </row>
    <row r="185" spans="6:9" x14ac:dyDescent="0.25">
      <c r="F185" s="5"/>
      <c r="G185" s="5"/>
      <c r="H185" s="5"/>
      <c r="I185" s="5"/>
    </row>
    <row r="186" spans="6:9" x14ac:dyDescent="0.25">
      <c r="F186" s="5"/>
      <c r="G186" s="5"/>
      <c r="H186" s="5"/>
      <c r="I186" s="5"/>
    </row>
    <row r="187" spans="6:9" x14ac:dyDescent="0.25">
      <c r="F187" s="5"/>
      <c r="G187" s="5"/>
      <c r="H187" s="5"/>
      <c r="I187" s="5"/>
    </row>
    <row r="188" spans="6:9" x14ac:dyDescent="0.25">
      <c r="F188" s="5"/>
      <c r="G188" s="5"/>
      <c r="H188" s="5"/>
      <c r="I188" s="5"/>
    </row>
    <row r="189" spans="6:9" x14ac:dyDescent="0.25">
      <c r="F189" s="5"/>
      <c r="G189" s="5"/>
      <c r="H189" s="5"/>
      <c r="I189" s="5"/>
    </row>
    <row r="190" spans="6:9" x14ac:dyDescent="0.25">
      <c r="F190" s="5"/>
      <c r="G190" s="5"/>
      <c r="H190" s="5"/>
      <c r="I190" s="5"/>
    </row>
    <row r="191" spans="6:9" x14ac:dyDescent="0.25">
      <c r="F191" s="5"/>
      <c r="G191" s="5"/>
      <c r="H191" s="5"/>
      <c r="I191" s="5"/>
    </row>
    <row r="192" spans="6:9" x14ac:dyDescent="0.25">
      <c r="F192" s="5"/>
      <c r="G192" s="5"/>
      <c r="H192" s="5"/>
      <c r="I192" s="5"/>
    </row>
    <row r="193" spans="6:9" x14ac:dyDescent="0.25">
      <c r="F193" s="5"/>
      <c r="G193" s="5"/>
      <c r="H193" s="5"/>
      <c r="I193" s="5"/>
    </row>
    <row r="194" spans="6:9" x14ac:dyDescent="0.25">
      <c r="F194" s="5"/>
      <c r="G194" s="5"/>
      <c r="H194" s="5"/>
      <c r="I194" s="5"/>
    </row>
    <row r="195" spans="6:9" x14ac:dyDescent="0.25">
      <c r="F195" s="5"/>
      <c r="G195" s="5"/>
      <c r="H195" s="5"/>
      <c r="I195" s="5"/>
    </row>
    <row r="196" spans="6:9" x14ac:dyDescent="0.25">
      <c r="F196" s="5"/>
      <c r="G196" s="5"/>
      <c r="H196" s="5"/>
      <c r="I196" s="5"/>
    </row>
    <row r="197" spans="6:9" x14ac:dyDescent="0.25">
      <c r="F197" s="5"/>
      <c r="G197" s="5"/>
      <c r="H197" s="5"/>
      <c r="I197" s="5"/>
    </row>
    <row r="198" spans="6:9" x14ac:dyDescent="0.25">
      <c r="F198" s="5"/>
      <c r="G198" s="5"/>
      <c r="H198" s="5"/>
      <c r="I198" s="5"/>
    </row>
    <row r="199" spans="6:9" x14ac:dyDescent="0.25">
      <c r="F199" s="5"/>
      <c r="G199" s="5"/>
      <c r="H199" s="5"/>
      <c r="I199" s="5"/>
    </row>
    <row r="200" spans="6:9" x14ac:dyDescent="0.25">
      <c r="F200" s="5"/>
      <c r="G200" s="5"/>
      <c r="H200" s="5"/>
      <c r="I200" s="5"/>
    </row>
    <row r="201" spans="6:9" x14ac:dyDescent="0.25">
      <c r="F201" s="5"/>
      <c r="G201" s="5"/>
      <c r="H201" s="5"/>
      <c r="I201" s="5"/>
    </row>
    <row r="202" spans="6:9" x14ac:dyDescent="0.25">
      <c r="F202" s="5"/>
      <c r="G202" s="5"/>
      <c r="H202" s="5"/>
      <c r="I202" s="5"/>
    </row>
    <row r="203" spans="6:9" x14ac:dyDescent="0.25">
      <c r="F203" s="5"/>
      <c r="G203" s="5"/>
      <c r="H203" s="5"/>
      <c r="I203" s="5"/>
    </row>
    <row r="204" spans="6:9" x14ac:dyDescent="0.25">
      <c r="F204" s="5"/>
      <c r="G204" s="5"/>
      <c r="H204" s="5"/>
      <c r="I204" s="5"/>
    </row>
    <row r="205" spans="6:9" x14ac:dyDescent="0.25">
      <c r="F205" s="5"/>
      <c r="G205" s="5"/>
      <c r="H205" s="5"/>
      <c r="I205" s="5"/>
    </row>
    <row r="206" spans="6:9" x14ac:dyDescent="0.25">
      <c r="F206" s="5"/>
      <c r="G206" s="5"/>
      <c r="H206" s="5"/>
      <c r="I206" s="5"/>
    </row>
    <row r="207" spans="6:9" x14ac:dyDescent="0.25">
      <c r="F207" s="5"/>
      <c r="G207" s="5"/>
      <c r="H207" s="5"/>
      <c r="I207" s="5"/>
    </row>
    <row r="208" spans="6:9" x14ac:dyDescent="0.25">
      <c r="F208" s="5"/>
      <c r="G208" s="5"/>
      <c r="H208" s="5"/>
      <c r="I208" s="5"/>
    </row>
    <row r="209" spans="6:9" x14ac:dyDescent="0.25">
      <c r="F209" s="5"/>
      <c r="G209" s="5"/>
      <c r="H209" s="5"/>
      <c r="I209" s="5"/>
    </row>
    <row r="210" spans="6:9" x14ac:dyDescent="0.25">
      <c r="F210" s="5"/>
      <c r="G210" s="5"/>
      <c r="H210" s="5"/>
      <c r="I210" s="5"/>
    </row>
    <row r="211" spans="6:9" x14ac:dyDescent="0.25">
      <c r="F211" s="5"/>
      <c r="G211" s="5"/>
      <c r="H211" s="5"/>
      <c r="I211" s="5"/>
    </row>
    <row r="212" spans="6:9" x14ac:dyDescent="0.25">
      <c r="F212" s="5"/>
      <c r="G212" s="5"/>
      <c r="H212" s="5"/>
      <c r="I212" s="5"/>
    </row>
    <row r="213" spans="6:9" x14ac:dyDescent="0.25">
      <c r="F213" s="5"/>
      <c r="G213" s="5"/>
      <c r="H213" s="5"/>
      <c r="I213" s="5"/>
    </row>
    <row r="214" spans="6:9" x14ac:dyDescent="0.25">
      <c r="F214" s="5"/>
      <c r="G214" s="5"/>
      <c r="H214" s="5"/>
      <c r="I214" s="5"/>
    </row>
    <row r="215" spans="6:9" x14ac:dyDescent="0.25">
      <c r="F215" s="5"/>
      <c r="G215" s="5"/>
      <c r="H215" s="5"/>
      <c r="I215" s="5"/>
    </row>
    <row r="216" spans="6:9" x14ac:dyDescent="0.25">
      <c r="F216" s="5"/>
      <c r="G216" s="5"/>
      <c r="H216" s="5"/>
      <c r="I216" s="5"/>
    </row>
    <row r="217" spans="6:9" x14ac:dyDescent="0.25">
      <c r="F217" s="5"/>
      <c r="G217" s="5"/>
      <c r="H217" s="5"/>
      <c r="I217" s="5"/>
    </row>
    <row r="218" spans="6:9" x14ac:dyDescent="0.25">
      <c r="F218" s="5"/>
      <c r="G218" s="5"/>
      <c r="H218" s="5"/>
      <c r="I218" s="5"/>
    </row>
    <row r="219" spans="6:9" x14ac:dyDescent="0.25">
      <c r="F219" s="5"/>
      <c r="G219" s="5"/>
      <c r="H219" s="5"/>
      <c r="I219" s="5"/>
    </row>
    <row r="220" spans="6:9" x14ac:dyDescent="0.25">
      <c r="F220" s="5"/>
      <c r="G220" s="5"/>
      <c r="H220" s="5"/>
      <c r="I220" s="5"/>
    </row>
    <row r="221" spans="6:9" x14ac:dyDescent="0.25">
      <c r="F221" s="5"/>
      <c r="G221" s="5"/>
      <c r="H221" s="5"/>
      <c r="I221" s="5"/>
    </row>
    <row r="222" spans="6:9" x14ac:dyDescent="0.25">
      <c r="F222" s="5"/>
      <c r="G222" s="5"/>
      <c r="H222" s="5"/>
      <c r="I222" s="5"/>
    </row>
    <row r="223" spans="6:9" x14ac:dyDescent="0.25">
      <c r="F223" s="5"/>
      <c r="G223" s="5"/>
      <c r="H223" s="5"/>
      <c r="I223" s="5"/>
    </row>
    <row r="224" spans="6:9" x14ac:dyDescent="0.25">
      <c r="F224" s="5"/>
      <c r="G224" s="5"/>
      <c r="H224" s="5"/>
      <c r="I224" s="5"/>
    </row>
    <row r="225" spans="6:9" x14ac:dyDescent="0.25">
      <c r="F225" s="5"/>
      <c r="G225" s="5"/>
      <c r="H225" s="5"/>
      <c r="I225" s="5"/>
    </row>
    <row r="226" spans="6:9" x14ac:dyDescent="0.25">
      <c r="F226" s="5"/>
      <c r="G226" s="5"/>
      <c r="H226" s="5"/>
      <c r="I226" s="5"/>
    </row>
    <row r="227" spans="6:9" x14ac:dyDescent="0.25">
      <c r="F227" s="5"/>
      <c r="G227" s="5"/>
      <c r="H227" s="5"/>
      <c r="I227" s="5"/>
    </row>
    <row r="228" spans="6:9" x14ac:dyDescent="0.25">
      <c r="F228" s="5"/>
      <c r="G228" s="5"/>
      <c r="H228" s="5"/>
      <c r="I228" s="5"/>
    </row>
    <row r="229" spans="6:9" x14ac:dyDescent="0.25">
      <c r="F229" s="5"/>
      <c r="G229" s="5"/>
      <c r="H229" s="5"/>
      <c r="I229" s="5"/>
    </row>
    <row r="230" spans="6:9" x14ac:dyDescent="0.25">
      <c r="F230" s="5"/>
      <c r="G230" s="5"/>
      <c r="H230" s="5"/>
      <c r="I230" s="5"/>
    </row>
    <row r="231" spans="6:9" x14ac:dyDescent="0.25">
      <c r="F231" s="5"/>
      <c r="G231" s="5"/>
      <c r="H231" s="5"/>
      <c r="I231" s="5"/>
    </row>
    <row r="232" spans="6:9" x14ac:dyDescent="0.25">
      <c r="F232" s="5"/>
      <c r="G232" s="5"/>
      <c r="H232" s="5"/>
      <c r="I232" s="5"/>
    </row>
    <row r="233" spans="6:9" x14ac:dyDescent="0.25">
      <c r="F233" s="5"/>
      <c r="G233" s="5"/>
      <c r="H233" s="5"/>
      <c r="I233" s="5"/>
    </row>
    <row r="234" spans="6:9" x14ac:dyDescent="0.25">
      <c r="F234" s="5"/>
      <c r="G234" s="5"/>
      <c r="H234" s="5"/>
      <c r="I234" s="5"/>
    </row>
    <row r="235" spans="6:9" x14ac:dyDescent="0.25">
      <c r="F235" s="5"/>
      <c r="G235" s="5"/>
      <c r="H235" s="5"/>
      <c r="I235" s="5"/>
    </row>
    <row r="236" spans="6:9" x14ac:dyDescent="0.25">
      <c r="F236" s="5"/>
      <c r="G236" s="5"/>
      <c r="H236" s="5"/>
      <c r="I236" s="5"/>
    </row>
    <row r="237" spans="6:9" x14ac:dyDescent="0.25">
      <c r="F237" s="5"/>
      <c r="G237" s="5"/>
      <c r="H237" s="5"/>
      <c r="I237" s="5"/>
    </row>
    <row r="238" spans="6:9" x14ac:dyDescent="0.25">
      <c r="F238" s="5"/>
      <c r="G238" s="5"/>
      <c r="H238" s="5"/>
      <c r="I238" s="5"/>
    </row>
    <row r="239" spans="6:9" x14ac:dyDescent="0.25">
      <c r="F239" s="5"/>
      <c r="G239" s="5"/>
      <c r="H239" s="5"/>
      <c r="I239" s="5"/>
    </row>
    <row r="240" spans="6:9" x14ac:dyDescent="0.25">
      <c r="F240" s="5"/>
      <c r="G240" s="5"/>
      <c r="H240" s="5"/>
      <c r="I240" s="5"/>
    </row>
    <row r="241" spans="6:9" x14ac:dyDescent="0.25">
      <c r="F241" s="5"/>
      <c r="G241" s="5"/>
      <c r="H241" s="5"/>
      <c r="I241" s="5"/>
    </row>
    <row r="242" spans="6:9" x14ac:dyDescent="0.25">
      <c r="F242" s="5"/>
      <c r="G242" s="5"/>
      <c r="H242" s="5"/>
      <c r="I242" s="5"/>
    </row>
    <row r="243" spans="6:9" x14ac:dyDescent="0.25">
      <c r="F243" s="5"/>
      <c r="G243" s="5"/>
      <c r="H243" s="5"/>
      <c r="I243" s="5"/>
    </row>
    <row r="244" spans="6:9" x14ac:dyDescent="0.25">
      <c r="F244" s="5"/>
      <c r="G244" s="5"/>
      <c r="H244" s="5"/>
      <c r="I244" s="5"/>
    </row>
    <row r="245" spans="6:9" x14ac:dyDescent="0.25">
      <c r="F245" s="5"/>
      <c r="G245" s="5"/>
      <c r="H245" s="5"/>
      <c r="I245" s="5"/>
    </row>
    <row r="246" spans="6:9" x14ac:dyDescent="0.25">
      <c r="F246" s="5"/>
      <c r="G246" s="5"/>
      <c r="H246" s="5"/>
      <c r="I246" s="5"/>
    </row>
    <row r="247" spans="6:9" x14ac:dyDescent="0.25">
      <c r="F247" s="5"/>
      <c r="G247" s="5"/>
      <c r="H247" s="5"/>
      <c r="I247" s="5"/>
    </row>
    <row r="248" spans="6:9" x14ac:dyDescent="0.25">
      <c r="F248" s="5"/>
      <c r="G248" s="5"/>
      <c r="H248" s="5"/>
      <c r="I248" s="5"/>
    </row>
    <row r="249" spans="6:9" x14ac:dyDescent="0.25">
      <c r="F249" s="5"/>
      <c r="G249" s="5"/>
      <c r="H249" s="5"/>
      <c r="I249" s="5"/>
    </row>
    <row r="250" spans="6:9" x14ac:dyDescent="0.25">
      <c r="F250" s="5"/>
      <c r="G250" s="5"/>
      <c r="H250" s="5"/>
      <c r="I250" s="5"/>
    </row>
    <row r="251" spans="6:9" x14ac:dyDescent="0.25">
      <c r="F251" s="5"/>
      <c r="G251" s="5"/>
      <c r="H251" s="5"/>
      <c r="I251" s="5"/>
    </row>
    <row r="252" spans="6:9" x14ac:dyDescent="0.25">
      <c r="F252" s="5"/>
      <c r="G252" s="5"/>
      <c r="H252" s="5"/>
      <c r="I252" s="5"/>
    </row>
    <row r="253" spans="6:9" x14ac:dyDescent="0.25">
      <c r="F253" s="5"/>
      <c r="G253" s="5"/>
      <c r="H253" s="5"/>
      <c r="I253" s="5"/>
    </row>
    <row r="254" spans="6:9" x14ac:dyDescent="0.25">
      <c r="F254" s="5"/>
      <c r="G254" s="5"/>
      <c r="H254" s="5"/>
      <c r="I254" s="5"/>
    </row>
    <row r="255" spans="6:9" x14ac:dyDescent="0.25">
      <c r="F255" s="5"/>
      <c r="G255" s="5"/>
      <c r="H255" s="5"/>
      <c r="I255" s="5"/>
    </row>
    <row r="256" spans="6:9" x14ac:dyDescent="0.25">
      <c r="F256" s="5"/>
      <c r="G256" s="5"/>
      <c r="H256" s="5"/>
      <c r="I256" s="5"/>
    </row>
    <row r="257" spans="6:9" x14ac:dyDescent="0.25">
      <c r="F257" s="5"/>
      <c r="G257" s="5"/>
      <c r="H257" s="5"/>
      <c r="I257" s="5"/>
    </row>
    <row r="258" spans="6:9" x14ac:dyDescent="0.25">
      <c r="F258" s="5"/>
      <c r="G258" s="5"/>
      <c r="H258" s="5"/>
      <c r="I258" s="5"/>
    </row>
    <row r="259" spans="6:9" x14ac:dyDescent="0.25">
      <c r="F259" s="5"/>
      <c r="G259" s="5"/>
      <c r="H259" s="5"/>
      <c r="I259" s="5"/>
    </row>
    <row r="260" spans="6:9" x14ac:dyDescent="0.25">
      <c r="F260" s="5"/>
      <c r="G260" s="5"/>
      <c r="H260" s="5"/>
      <c r="I260" s="5"/>
    </row>
    <row r="261" spans="6:9" x14ac:dyDescent="0.25">
      <c r="F261" s="5"/>
      <c r="G261" s="5"/>
      <c r="H261" s="5"/>
      <c r="I261" s="5"/>
    </row>
    <row r="262" spans="6:9" x14ac:dyDescent="0.25">
      <c r="F262" s="5"/>
      <c r="G262" s="5"/>
      <c r="H262" s="5"/>
      <c r="I262" s="5"/>
    </row>
    <row r="263" spans="6:9" x14ac:dyDescent="0.25">
      <c r="F263" s="5"/>
      <c r="G263" s="5"/>
      <c r="H263" s="5"/>
      <c r="I263" s="5"/>
    </row>
    <row r="264" spans="6:9" x14ac:dyDescent="0.25">
      <c r="F264" s="5"/>
      <c r="G264" s="5"/>
      <c r="H264" s="5"/>
      <c r="I264" s="5"/>
    </row>
    <row r="265" spans="6:9" x14ac:dyDescent="0.25">
      <c r="F265" s="5"/>
      <c r="G265" s="5"/>
      <c r="H265" s="5"/>
      <c r="I265" s="5"/>
    </row>
    <row r="266" spans="6:9" x14ac:dyDescent="0.25">
      <c r="F266" s="5"/>
      <c r="G266" s="5"/>
      <c r="H266" s="5"/>
      <c r="I266" s="5"/>
    </row>
    <row r="267" spans="6:9" x14ac:dyDescent="0.25">
      <c r="F267" s="5"/>
      <c r="G267" s="5"/>
      <c r="H267" s="5"/>
      <c r="I267" s="5"/>
    </row>
    <row r="268" spans="6:9" x14ac:dyDescent="0.25">
      <c r="F268" s="5"/>
      <c r="G268" s="5"/>
      <c r="H268" s="5"/>
      <c r="I268" s="5"/>
    </row>
    <row r="269" spans="6:9" x14ac:dyDescent="0.25">
      <c r="F269" s="5"/>
      <c r="G269" s="5"/>
      <c r="H269" s="5"/>
      <c r="I269" s="5"/>
    </row>
    <row r="270" spans="6:9" x14ac:dyDescent="0.25">
      <c r="F270" s="5"/>
      <c r="G270" s="5"/>
      <c r="H270" s="5"/>
      <c r="I270" s="5"/>
    </row>
    <row r="271" spans="6:9" x14ac:dyDescent="0.25">
      <c r="F271" s="5"/>
      <c r="G271" s="5"/>
      <c r="H271" s="5"/>
      <c r="I271" s="5"/>
    </row>
    <row r="272" spans="6:9" x14ac:dyDescent="0.25">
      <c r="F272" s="5"/>
      <c r="G272" s="5"/>
      <c r="H272" s="5"/>
      <c r="I272" s="5"/>
    </row>
    <row r="273" spans="6:9" x14ac:dyDescent="0.25">
      <c r="F273" s="5"/>
      <c r="G273" s="5"/>
      <c r="H273" s="5"/>
      <c r="I273" s="5"/>
    </row>
    <row r="274" spans="6:9" x14ac:dyDescent="0.25">
      <c r="F274" s="5"/>
      <c r="G274" s="5"/>
      <c r="H274" s="5"/>
      <c r="I274" s="5"/>
    </row>
    <row r="275" spans="6:9" x14ac:dyDescent="0.25">
      <c r="F275" s="5"/>
      <c r="G275" s="5"/>
      <c r="H275" s="5"/>
      <c r="I275" s="5"/>
    </row>
    <row r="276" spans="6:9" x14ac:dyDescent="0.25">
      <c r="F276" s="5"/>
      <c r="G276" s="5"/>
      <c r="H276" s="5"/>
      <c r="I276" s="5"/>
    </row>
    <row r="277" spans="6:9" x14ac:dyDescent="0.25">
      <c r="F277" s="5"/>
      <c r="G277" s="5"/>
      <c r="H277" s="5"/>
      <c r="I277" s="5"/>
    </row>
    <row r="278" spans="6:9" x14ac:dyDescent="0.25">
      <c r="F278" s="5"/>
      <c r="G278" s="5"/>
      <c r="H278" s="5"/>
      <c r="I278" s="5"/>
    </row>
    <row r="279" spans="6:9" x14ac:dyDescent="0.25">
      <c r="F279" s="5"/>
      <c r="G279" s="5"/>
      <c r="H279" s="5"/>
      <c r="I279" s="5"/>
    </row>
    <row r="280" spans="6:9" x14ac:dyDescent="0.25">
      <c r="F280" s="5"/>
      <c r="G280" s="5"/>
      <c r="H280" s="5"/>
      <c r="I280" s="5"/>
    </row>
    <row r="281" spans="6:9" x14ac:dyDescent="0.25">
      <c r="F281" s="5"/>
      <c r="G281" s="5"/>
      <c r="H281" s="5"/>
      <c r="I281" s="5"/>
    </row>
    <row r="282" spans="6:9" x14ac:dyDescent="0.25">
      <c r="F282" s="5"/>
      <c r="G282" s="5"/>
      <c r="H282" s="5"/>
      <c r="I282" s="5"/>
    </row>
    <row r="283" spans="6:9" x14ac:dyDescent="0.25">
      <c r="F283" s="5"/>
      <c r="G283" s="5"/>
      <c r="H283" s="5"/>
      <c r="I283" s="5"/>
    </row>
    <row r="284" spans="6:9" x14ac:dyDescent="0.25">
      <c r="F284" s="5"/>
      <c r="G284" s="5"/>
      <c r="H284" s="5"/>
      <c r="I284" s="5"/>
    </row>
    <row r="285" spans="6:9" x14ac:dyDescent="0.25">
      <c r="F285" s="5"/>
      <c r="G285" s="5"/>
      <c r="H285" s="5"/>
      <c r="I285" s="5"/>
    </row>
    <row r="286" spans="6:9" x14ac:dyDescent="0.25">
      <c r="F286" s="5"/>
      <c r="G286" s="5"/>
      <c r="H286" s="5"/>
      <c r="I286" s="5"/>
    </row>
    <row r="287" spans="6:9" x14ac:dyDescent="0.25">
      <c r="F287" s="5"/>
      <c r="G287" s="5"/>
      <c r="H287" s="5"/>
      <c r="I287" s="5"/>
    </row>
    <row r="288" spans="6:9" x14ac:dyDescent="0.25">
      <c r="F288" s="5"/>
      <c r="G288" s="5"/>
      <c r="H288" s="5"/>
      <c r="I288" s="5"/>
    </row>
    <row r="289" spans="6:9" x14ac:dyDescent="0.25">
      <c r="F289" s="5"/>
      <c r="G289" s="5"/>
      <c r="H289" s="5"/>
      <c r="I289" s="5"/>
    </row>
    <row r="290" spans="6:9" x14ac:dyDescent="0.25">
      <c r="F290" s="5"/>
      <c r="G290" s="5"/>
      <c r="H290" s="5"/>
      <c r="I290" s="5"/>
    </row>
    <row r="291" spans="6:9" x14ac:dyDescent="0.25">
      <c r="F291" s="5"/>
      <c r="G291" s="5"/>
      <c r="H291" s="5"/>
      <c r="I291" s="5"/>
    </row>
    <row r="292" spans="6:9" x14ac:dyDescent="0.25">
      <c r="F292" s="5"/>
      <c r="G292" s="5"/>
      <c r="H292" s="5"/>
      <c r="I292" s="5"/>
    </row>
    <row r="293" spans="6:9" x14ac:dyDescent="0.25">
      <c r="F293" s="5"/>
      <c r="G293" s="5"/>
      <c r="H293" s="5"/>
      <c r="I293" s="5"/>
    </row>
    <row r="294" spans="6:9" x14ac:dyDescent="0.25">
      <c r="F294" s="5"/>
      <c r="G294" s="5"/>
      <c r="H294" s="5"/>
      <c r="I294" s="5"/>
    </row>
    <row r="295" spans="6:9" x14ac:dyDescent="0.25">
      <c r="F295" s="5"/>
      <c r="G295" s="5"/>
      <c r="H295" s="5"/>
      <c r="I295" s="5"/>
    </row>
    <row r="296" spans="6:9" x14ac:dyDescent="0.25">
      <c r="F296" s="5"/>
      <c r="G296" s="5"/>
      <c r="H296" s="5"/>
      <c r="I296" s="5"/>
    </row>
    <row r="297" spans="6:9" x14ac:dyDescent="0.25">
      <c r="F297" s="5"/>
      <c r="G297" s="5"/>
      <c r="H297" s="5"/>
      <c r="I297" s="5"/>
    </row>
    <row r="298" spans="6:9" x14ac:dyDescent="0.25">
      <c r="F298" s="5"/>
      <c r="G298" s="5"/>
      <c r="H298" s="5"/>
      <c r="I298" s="5"/>
    </row>
    <row r="299" spans="6:9" x14ac:dyDescent="0.25">
      <c r="F299" s="5"/>
      <c r="G299" s="5"/>
      <c r="H299" s="5"/>
      <c r="I299" s="5"/>
    </row>
    <row r="300" spans="6:9" x14ac:dyDescent="0.25">
      <c r="F300" s="5"/>
      <c r="G300" s="5"/>
      <c r="H300" s="5"/>
      <c r="I300" s="5"/>
    </row>
    <row r="301" spans="6:9" x14ac:dyDescent="0.25">
      <c r="F301" s="5"/>
      <c r="G301" s="5"/>
      <c r="H301" s="5"/>
      <c r="I301" s="5"/>
    </row>
    <row r="302" spans="6:9" x14ac:dyDescent="0.25">
      <c r="F302" s="5"/>
      <c r="G302" s="5"/>
      <c r="H302" s="5"/>
      <c r="I302" s="5"/>
    </row>
    <row r="303" spans="6:9" x14ac:dyDescent="0.25">
      <c r="F303" s="5"/>
      <c r="G303" s="5"/>
      <c r="H303" s="5"/>
      <c r="I303" s="5"/>
    </row>
    <row r="304" spans="6:9" x14ac:dyDescent="0.25">
      <c r="F304" s="5"/>
      <c r="G304" s="5"/>
      <c r="H304" s="5"/>
      <c r="I304" s="5"/>
    </row>
    <row r="305" spans="6:9" x14ac:dyDescent="0.25">
      <c r="F305" s="5"/>
      <c r="G305" s="5"/>
      <c r="H305" s="5"/>
      <c r="I305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nvdanh</cp:lastModifiedBy>
  <dcterms:created xsi:type="dcterms:W3CDTF">2018-03-25T10:37:13Z</dcterms:created>
  <dcterms:modified xsi:type="dcterms:W3CDTF">2018-03-24T13:00:25Z</dcterms:modified>
</cp:coreProperties>
</file>